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0" yWindow="0" windowWidth="20490" windowHeight="7755"/>
  </bookViews>
  <sheets>
    <sheet name="IoT Items" sheetId="1"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alcChain>
</file>

<file path=xl/sharedStrings.xml><?xml version="1.0" encoding="utf-8"?>
<sst xmlns="http://schemas.openxmlformats.org/spreadsheetml/2006/main" count="104" uniqueCount="98">
  <si>
    <t>Sl No</t>
  </si>
  <si>
    <t>Item / Component</t>
  </si>
  <si>
    <t>Specification</t>
  </si>
  <si>
    <t>Quantity</t>
  </si>
  <si>
    <t>Total</t>
  </si>
  <si>
    <t>Arduino NANO Kit</t>
  </si>
  <si>
    <t>Microcontroller Development Kit</t>
  </si>
  <si>
    <t>ArduinoDuO Kit</t>
  </si>
  <si>
    <t>Advanced Microcontroller Kit</t>
  </si>
  <si>
    <t>Raspberry Pi 5 Model Kit</t>
  </si>
  <si>
    <t>10200;13000</t>
  </si>
  <si>
    <t>NodeMCU ESP8266 Kit</t>
  </si>
  <si>
    <t>Wi-Fi Enabled IoT Development Board</t>
  </si>
  <si>
    <t>8051 Microcontroller Kit</t>
  </si>
  <si>
    <t>Embedded System Development Kit</t>
  </si>
  <si>
    <t>700;1000</t>
  </si>
  <si>
    <t>Temperature &amp; Humidity Sensor</t>
  </si>
  <si>
    <t>Barometric Pressure Sensor</t>
  </si>
  <si>
    <t>MQ-2/MQ-7/MQ-135 Sensor</t>
  </si>
  <si>
    <t>Gas Sensor</t>
  </si>
  <si>
    <t>HC-SR04 Sensor</t>
  </si>
  <si>
    <t>Ultrasonic Distance Sensor</t>
  </si>
  <si>
    <t>Light Dependent Resistor</t>
  </si>
  <si>
    <t>IR Sensor Module</t>
  </si>
  <si>
    <t>Infrared Object Detection Sensor</t>
  </si>
  <si>
    <t>Motion Detection Sensor</t>
  </si>
  <si>
    <t>Rain Sensor Module</t>
  </si>
  <si>
    <t>Rain Detection Sensor</t>
  </si>
  <si>
    <t>Soil Moisture Sensor</t>
  </si>
  <si>
    <t>Agricultural Moisture Sensor</t>
  </si>
  <si>
    <t>Fire Detection Sensor</t>
  </si>
  <si>
    <t>Sound Sensor</t>
  </si>
  <si>
    <t>Noise Detection Sensor</t>
  </si>
  <si>
    <t>50,75</t>
  </si>
  <si>
    <t>Heart Rate Sensor</t>
  </si>
  <si>
    <t>Pulse Monitoring Sensor</t>
  </si>
  <si>
    <t>Electrocardiogram Sensor</t>
  </si>
  <si>
    <t>Weight Measurement Sensor</t>
  </si>
  <si>
    <t>Wireless Communication Module</t>
  </si>
  <si>
    <t>Short Range Wireless Module</t>
  </si>
  <si>
    <t>Zigbee Module (XBee)</t>
  </si>
  <si>
    <t>Mesh Network Communication Module</t>
  </si>
  <si>
    <t>LoRa Module</t>
  </si>
  <si>
    <t>Long Range Communication Module</t>
  </si>
  <si>
    <t>Precision Actuator</t>
  </si>
  <si>
    <t>DC Motor with Driver Module (L298N)</t>
  </si>
  <si>
    <t>Motor Control Unit</t>
  </si>
  <si>
    <t>Electrical Switching Module</t>
  </si>
  <si>
    <t>Rechargeable Power Source</t>
  </si>
  <si>
    <t>600;1200</t>
  </si>
  <si>
    <t>External Power Supply</t>
  </si>
  <si>
    <t>JST Connectors (2-pin, 3-pin, 4-pin)</t>
  </si>
  <si>
    <t>Connectors</t>
  </si>
  <si>
    <t>Dupont Connectors (Jumper Wires)</t>
  </si>
  <si>
    <t>USB Cables</t>
  </si>
  <si>
    <t>Programming &amp; Power Cables</t>
  </si>
  <si>
    <t>Storage for Raspberry Pi</t>
  </si>
  <si>
    <t>IoT Trainer Kit</t>
  </si>
  <si>
    <t>Development Board</t>
  </si>
  <si>
    <t>LED (multi colour)</t>
  </si>
  <si>
    <t>Light</t>
  </si>
  <si>
    <t>Soldering Flux</t>
  </si>
  <si>
    <t>Desoldering Wick</t>
  </si>
  <si>
    <t>Sensor</t>
  </si>
  <si>
    <t>Multimeter</t>
  </si>
  <si>
    <t>Measurement Tool</t>
  </si>
  <si>
    <t>650;850;1000;1450;1850;2450;3500;5000</t>
  </si>
  <si>
    <t>Arduino UNO Kit R3 (C)</t>
  </si>
  <si>
    <t>Arduino Mega 2560 Kit R3</t>
  </si>
  <si>
    <t xml:space="preserve">LDR Sensor 5mm LM393 Model </t>
  </si>
  <si>
    <t>PIR Sensor HCSR 501 PIR</t>
  </si>
  <si>
    <t>Flame Sensor 5mm</t>
  </si>
  <si>
    <t>ECG Sensor Module AD8232</t>
  </si>
  <si>
    <t>Load Cell 5kg</t>
  </si>
  <si>
    <t>Wi-Fi Module (ESP8266)</t>
  </si>
  <si>
    <t>Bluetooth Module (HC-05)</t>
  </si>
  <si>
    <t>DHT11 Sensor</t>
  </si>
  <si>
    <t>Servo Motor SG90</t>
  </si>
  <si>
    <t>Relay Module (5V)</t>
  </si>
  <si>
    <t>Li-ion Battery Pack 24V/12AH</t>
  </si>
  <si>
    <t>Memory Card (32GB)</t>
  </si>
  <si>
    <t>Soldering Iron</t>
  </si>
  <si>
    <t>3 Axial Accelerometer ADXL335</t>
  </si>
  <si>
    <t>Gyroscope GY521MCU6050</t>
  </si>
  <si>
    <t>Soldering Wire 50g</t>
  </si>
  <si>
    <t>BMP180 Sensor</t>
  </si>
  <si>
    <t>12V Power Adapter 2A</t>
  </si>
  <si>
    <t>ARM Cortex-M Development Board (STM32) F103C8T6-DEV</t>
  </si>
  <si>
    <t>Unit Price</t>
  </si>
  <si>
    <t>Applicable GST</t>
  </si>
  <si>
    <t>Unit Price with GST</t>
  </si>
  <si>
    <t>Amount as per Qty.</t>
  </si>
  <si>
    <t>HALDIA INSTITUTE OF TECHNOLOGY</t>
  </si>
  <si>
    <t>(A Unit of ICARE)</t>
  </si>
  <si>
    <t>An Autonomous Institution</t>
  </si>
  <si>
    <t>Sealed quotations are invited from the competent vendors for the following components required in IoT Laboratories  in the department of Information Technology.  Quotation should be given in the format mentioned below and addressed to The Principal, Haldia Institute of Technology. Last date of submitting the quotation is 31/01/2026.</t>
  </si>
  <si>
    <t>Principal</t>
  </si>
  <si>
    <t>Haldia Instittute of Technology</t>
  </si>
</sst>
</file>

<file path=xl/styles.xml><?xml version="1.0" encoding="utf-8"?>
<styleSheet xmlns="http://schemas.openxmlformats.org/spreadsheetml/2006/main">
  <fonts count="6">
    <font>
      <sz val="11"/>
      <name val="Calibri"/>
      <scheme val="minor"/>
    </font>
    <font>
      <b/>
      <sz val="11"/>
      <name val="Calibri"/>
    </font>
    <font>
      <sz val="11"/>
      <name val="Calibri"/>
    </font>
    <font>
      <sz val="14"/>
      <name val="Calibri"/>
      <family val="2"/>
      <scheme val="minor"/>
    </font>
    <font>
      <b/>
      <sz val="16"/>
      <name val="Calibri"/>
      <family val="2"/>
      <scheme val="minor"/>
    </font>
    <font>
      <b/>
      <sz val="14"/>
      <name val="Calibri"/>
      <family val="2"/>
      <scheme val="minor"/>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2" fillId="0" borderId="1" xfId="0" applyFont="1" applyBorder="1"/>
    <xf numFmtId="0" fontId="2" fillId="0" borderId="2" xfId="0" applyFont="1" applyBorder="1"/>
    <xf numFmtId="0" fontId="2" fillId="0" borderId="1" xfId="0" applyFont="1" applyBorder="1" applyAlignment="1">
      <alignment horizontal="center"/>
    </xf>
    <xf numFmtId="0" fontId="2" fillId="0" borderId="4" xfId="0" applyFont="1" applyBorder="1" applyAlignment="1">
      <alignment horizontal="center"/>
    </xf>
    <xf numFmtId="0" fontId="2" fillId="0" borderId="4" xfId="0" applyFont="1" applyBorder="1"/>
    <xf numFmtId="0" fontId="1" fillId="0" borderId="3" xfId="0" applyFont="1" applyBorder="1" applyAlignment="1">
      <alignment horizontal="center" vertical="center" wrapText="1"/>
    </xf>
    <xf numFmtId="3" fontId="2" fillId="0" borderId="5" xfId="0" applyNumberFormat="1" applyFont="1" applyBorder="1"/>
    <xf numFmtId="0" fontId="0" fillId="0" borderId="3" xfId="0" applyFont="1" applyBorder="1" applyAlignment="1"/>
    <xf numFmtId="0" fontId="3" fillId="0" borderId="0" xfId="0" applyFont="1" applyAlignment="1">
      <alignment vertical="top" wrapText="1"/>
    </xf>
    <xf numFmtId="0" fontId="4" fillId="0" borderId="0" xfId="0" applyFont="1" applyAlignment="1">
      <alignment horizontal="center"/>
    </xf>
    <xf numFmtId="0" fontId="5"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07"/>
  <sheetViews>
    <sheetView tabSelected="1" topLeftCell="A20" workbookViewId="0">
      <selection sqref="A1:J56"/>
    </sheetView>
  </sheetViews>
  <sheetFormatPr defaultColWidth="14.42578125" defaultRowHeight="15" customHeight="1"/>
  <cols>
    <col min="1" max="1" width="8.7109375" customWidth="1"/>
    <col min="2" max="2" width="54.28515625" customWidth="1"/>
    <col min="3" max="3" width="36.5703125" customWidth="1"/>
    <col min="4" max="4" width="8.7109375" customWidth="1"/>
    <col min="5" max="5" width="8.7109375" hidden="1" customWidth="1"/>
    <col min="6" max="6" width="11.5703125" hidden="1" customWidth="1"/>
    <col min="7" max="7" width="12.140625" customWidth="1"/>
    <col min="8" max="8" width="8.7109375" customWidth="1"/>
    <col min="9" max="9" width="12.5703125" customWidth="1"/>
    <col min="10" max="10" width="13" customWidth="1"/>
  </cols>
  <sheetData>
    <row r="1" spans="1:10" ht="19.5" customHeight="1">
      <c r="A1" s="10" t="s">
        <v>92</v>
      </c>
      <c r="B1" s="10"/>
      <c r="C1" s="10"/>
      <c r="D1" s="10"/>
      <c r="E1" s="10"/>
      <c r="F1" s="10"/>
      <c r="G1" s="10"/>
      <c r="H1" s="10"/>
      <c r="I1" s="10"/>
      <c r="J1" s="10"/>
    </row>
    <row r="2" spans="1:10" ht="15" customHeight="1">
      <c r="A2" s="10" t="s">
        <v>93</v>
      </c>
      <c r="B2" s="10"/>
      <c r="C2" s="10"/>
      <c r="D2" s="10"/>
      <c r="E2" s="10"/>
      <c r="F2" s="10"/>
      <c r="G2" s="10"/>
      <c r="H2" s="10"/>
      <c r="I2" s="10"/>
      <c r="J2" s="10"/>
    </row>
    <row r="3" spans="1:10" ht="15" customHeight="1">
      <c r="A3" s="10" t="s">
        <v>94</v>
      </c>
      <c r="B3" s="10"/>
      <c r="C3" s="10"/>
      <c r="D3" s="10"/>
      <c r="E3" s="10"/>
      <c r="F3" s="10"/>
      <c r="G3" s="10"/>
      <c r="H3" s="10"/>
      <c r="I3" s="10"/>
      <c r="J3" s="10"/>
    </row>
    <row r="5" spans="1:10" ht="64.5" customHeight="1">
      <c r="A5" s="9" t="s">
        <v>95</v>
      </c>
      <c r="B5" s="9"/>
      <c r="C5" s="9"/>
      <c r="D5" s="9"/>
      <c r="E5" s="9"/>
      <c r="F5" s="9"/>
      <c r="G5" s="9"/>
      <c r="H5" s="9"/>
      <c r="I5" s="9"/>
      <c r="J5" s="9"/>
    </row>
    <row r="8" spans="1:10" ht="30">
      <c r="A8" s="6" t="s">
        <v>0</v>
      </c>
      <c r="B8" s="6" t="s">
        <v>1</v>
      </c>
      <c r="C8" s="6" t="s">
        <v>2</v>
      </c>
      <c r="D8" s="6" t="s">
        <v>3</v>
      </c>
      <c r="E8" s="6" t="s">
        <v>4</v>
      </c>
      <c r="F8" s="6"/>
      <c r="G8" s="6" t="s">
        <v>88</v>
      </c>
      <c r="H8" s="6" t="s">
        <v>89</v>
      </c>
      <c r="I8" s="6" t="s">
        <v>90</v>
      </c>
      <c r="J8" s="6" t="s">
        <v>91</v>
      </c>
    </row>
    <row r="9" spans="1:10">
      <c r="A9" s="4">
        <v>1</v>
      </c>
      <c r="B9" s="5" t="s">
        <v>5</v>
      </c>
      <c r="C9" s="5" t="s">
        <v>6</v>
      </c>
      <c r="D9" s="4">
        <v>5</v>
      </c>
      <c r="E9" s="5" t="e">
        <f>(D9*#REF!)</f>
        <v>#REF!</v>
      </c>
      <c r="G9" s="8"/>
      <c r="H9" s="8"/>
      <c r="I9" s="8"/>
      <c r="J9" s="8"/>
    </row>
    <row r="10" spans="1:10">
      <c r="A10" s="3">
        <v>2</v>
      </c>
      <c r="B10" s="1" t="s">
        <v>67</v>
      </c>
      <c r="C10" s="1" t="s">
        <v>6</v>
      </c>
      <c r="D10" s="3">
        <v>5</v>
      </c>
      <c r="E10" s="1" t="e">
        <f>(D10*#REF!)</f>
        <v>#REF!</v>
      </c>
      <c r="G10" s="8"/>
      <c r="H10" s="8"/>
      <c r="I10" s="8"/>
      <c r="J10" s="8"/>
    </row>
    <row r="11" spans="1:10">
      <c r="A11" s="3">
        <v>3</v>
      </c>
      <c r="B11" s="1" t="s">
        <v>7</v>
      </c>
      <c r="C11" s="1" t="s">
        <v>6</v>
      </c>
      <c r="D11" s="3">
        <v>5</v>
      </c>
      <c r="E11" s="1" t="e">
        <f>(D11*#REF!)</f>
        <v>#REF!</v>
      </c>
      <c r="G11" s="8"/>
      <c r="H11" s="8"/>
      <c r="I11" s="8"/>
      <c r="J11" s="8"/>
    </row>
    <row r="12" spans="1:10">
      <c r="A12" s="3">
        <v>4</v>
      </c>
      <c r="B12" s="1" t="s">
        <v>68</v>
      </c>
      <c r="C12" s="1" t="s">
        <v>8</v>
      </c>
      <c r="D12" s="3">
        <v>5</v>
      </c>
      <c r="E12" s="1" t="e">
        <f>(D12*#REF!)</f>
        <v>#REF!</v>
      </c>
      <c r="G12" s="8"/>
      <c r="H12" s="8"/>
      <c r="I12" s="8"/>
      <c r="J12" s="8"/>
    </row>
    <row r="13" spans="1:10">
      <c r="A13" s="3">
        <v>5</v>
      </c>
      <c r="B13" s="1" t="s">
        <v>9</v>
      </c>
      <c r="C13" s="1" t="s">
        <v>8</v>
      </c>
      <c r="D13" s="3">
        <v>10</v>
      </c>
      <c r="E13" s="1" t="e">
        <f>(D13*#REF!)</f>
        <v>#REF!</v>
      </c>
      <c r="F13" s="7" t="s">
        <v>10</v>
      </c>
      <c r="G13" s="8"/>
      <c r="H13" s="8"/>
      <c r="I13" s="8"/>
      <c r="J13" s="8"/>
    </row>
    <row r="14" spans="1:10">
      <c r="A14" s="3">
        <v>6</v>
      </c>
      <c r="B14" s="1" t="s">
        <v>11</v>
      </c>
      <c r="C14" s="1" t="s">
        <v>12</v>
      </c>
      <c r="D14" s="3">
        <v>10</v>
      </c>
      <c r="E14" s="1" t="e">
        <f>(D14*#REF!)</f>
        <v>#REF!</v>
      </c>
      <c r="G14" s="8"/>
      <c r="H14" s="8"/>
      <c r="I14" s="8"/>
      <c r="J14" s="8"/>
    </row>
    <row r="15" spans="1:10">
      <c r="A15" s="3">
        <v>7</v>
      </c>
      <c r="B15" s="1" t="s">
        <v>13</v>
      </c>
      <c r="C15" s="1" t="s">
        <v>14</v>
      </c>
      <c r="D15" s="3">
        <v>5</v>
      </c>
      <c r="E15" s="1" t="e">
        <f>(D15*#REF!)</f>
        <v>#REF!</v>
      </c>
      <c r="F15" s="7" t="s">
        <v>15</v>
      </c>
      <c r="G15" s="8"/>
      <c r="H15" s="8"/>
      <c r="I15" s="8"/>
      <c r="J15" s="8"/>
    </row>
    <row r="16" spans="1:10">
      <c r="A16" s="3">
        <v>8</v>
      </c>
      <c r="B16" s="1" t="s">
        <v>87</v>
      </c>
      <c r="C16" s="1" t="s">
        <v>14</v>
      </c>
      <c r="D16" s="3">
        <v>5</v>
      </c>
      <c r="E16" s="1" t="e">
        <f>(D16*#REF!)</f>
        <v>#REF!</v>
      </c>
      <c r="G16" s="8"/>
      <c r="H16" s="8"/>
      <c r="I16" s="8"/>
      <c r="J16" s="8"/>
    </row>
    <row r="17" spans="1:10">
      <c r="A17" s="3">
        <v>9</v>
      </c>
      <c r="B17" s="1" t="s">
        <v>76</v>
      </c>
      <c r="C17" s="1" t="s">
        <v>16</v>
      </c>
      <c r="D17" s="3">
        <v>20</v>
      </c>
      <c r="E17" s="1" t="e">
        <f>(D17*#REF!)</f>
        <v>#REF!</v>
      </c>
      <c r="G17" s="8"/>
      <c r="H17" s="8"/>
      <c r="I17" s="8"/>
      <c r="J17" s="8"/>
    </row>
    <row r="18" spans="1:10">
      <c r="A18" s="3">
        <v>10</v>
      </c>
      <c r="B18" s="1" t="s">
        <v>85</v>
      </c>
      <c r="C18" s="1" t="s">
        <v>17</v>
      </c>
      <c r="D18" s="3">
        <v>20</v>
      </c>
      <c r="E18" s="1" t="e">
        <f>(D18*#REF!)</f>
        <v>#REF!</v>
      </c>
      <c r="G18" s="8"/>
      <c r="H18" s="8"/>
      <c r="I18" s="8"/>
      <c r="J18" s="8"/>
    </row>
    <row r="19" spans="1:10">
      <c r="A19" s="3">
        <v>11</v>
      </c>
      <c r="B19" s="1" t="s">
        <v>18</v>
      </c>
      <c r="C19" s="1" t="s">
        <v>19</v>
      </c>
      <c r="D19" s="3">
        <v>20</v>
      </c>
      <c r="E19" s="1" t="e">
        <f>(D19*#REF!)</f>
        <v>#REF!</v>
      </c>
      <c r="G19" s="8"/>
      <c r="H19" s="8"/>
      <c r="I19" s="8"/>
      <c r="J19" s="8"/>
    </row>
    <row r="20" spans="1:10">
      <c r="A20" s="3">
        <v>12</v>
      </c>
      <c r="B20" s="1" t="s">
        <v>20</v>
      </c>
      <c r="C20" s="1" t="s">
        <v>21</v>
      </c>
      <c r="D20" s="3">
        <v>20</v>
      </c>
      <c r="E20" s="1" t="e">
        <f>(D20*#REF!)</f>
        <v>#REF!</v>
      </c>
      <c r="G20" s="8"/>
      <c r="H20" s="8"/>
      <c r="I20" s="8"/>
      <c r="J20" s="8"/>
    </row>
    <row r="21" spans="1:10">
      <c r="A21" s="3">
        <v>13</v>
      </c>
      <c r="B21" s="1" t="s">
        <v>69</v>
      </c>
      <c r="C21" s="1" t="s">
        <v>22</v>
      </c>
      <c r="D21" s="3">
        <v>20</v>
      </c>
      <c r="E21" s="1" t="e">
        <f>(D21*#REF!)</f>
        <v>#REF!</v>
      </c>
      <c r="G21" s="8"/>
      <c r="H21" s="8"/>
      <c r="I21" s="8"/>
      <c r="J21" s="8"/>
    </row>
    <row r="22" spans="1:10">
      <c r="A22" s="3">
        <v>14</v>
      </c>
      <c r="B22" s="1" t="s">
        <v>23</v>
      </c>
      <c r="C22" s="1" t="s">
        <v>24</v>
      </c>
      <c r="D22" s="3">
        <v>20</v>
      </c>
      <c r="E22" s="1" t="e">
        <f>(D22*#REF!)</f>
        <v>#REF!</v>
      </c>
      <c r="F22" s="7">
        <v>30100</v>
      </c>
      <c r="G22" s="8"/>
      <c r="H22" s="8"/>
      <c r="I22" s="8"/>
      <c r="J22" s="8"/>
    </row>
    <row r="23" spans="1:10">
      <c r="A23" s="3">
        <v>15</v>
      </c>
      <c r="B23" s="1" t="s">
        <v>70</v>
      </c>
      <c r="C23" s="1" t="s">
        <v>25</v>
      </c>
      <c r="D23" s="3">
        <v>20</v>
      </c>
      <c r="E23" s="1" t="e">
        <f>(D23*#REF!)</f>
        <v>#REF!</v>
      </c>
      <c r="G23" s="8"/>
      <c r="H23" s="8"/>
      <c r="I23" s="8"/>
      <c r="J23" s="8"/>
    </row>
    <row r="24" spans="1:10">
      <c r="A24" s="3">
        <v>16</v>
      </c>
      <c r="B24" s="1" t="s">
        <v>26</v>
      </c>
      <c r="C24" s="1" t="s">
        <v>27</v>
      </c>
      <c r="D24" s="3">
        <v>20</v>
      </c>
      <c r="E24" s="1" t="e">
        <f>(D24*#REF!)</f>
        <v>#REF!</v>
      </c>
      <c r="G24" s="8"/>
      <c r="H24" s="8"/>
      <c r="I24" s="8"/>
      <c r="J24" s="8"/>
    </row>
    <row r="25" spans="1:10">
      <c r="A25" s="3">
        <v>17</v>
      </c>
      <c r="B25" s="1" t="s">
        <v>28</v>
      </c>
      <c r="C25" s="1" t="s">
        <v>29</v>
      </c>
      <c r="D25" s="3">
        <v>20</v>
      </c>
      <c r="E25" s="1" t="e">
        <f>(D25*#REF!)</f>
        <v>#REF!</v>
      </c>
      <c r="G25" s="8"/>
      <c r="H25" s="8"/>
      <c r="I25" s="8"/>
      <c r="J25" s="8"/>
    </row>
    <row r="26" spans="1:10">
      <c r="A26" s="3">
        <v>18</v>
      </c>
      <c r="B26" s="1" t="s">
        <v>71</v>
      </c>
      <c r="C26" s="1" t="s">
        <v>30</v>
      </c>
      <c r="D26" s="3">
        <v>20</v>
      </c>
      <c r="E26" s="1" t="e">
        <f>(D26*#REF!)</f>
        <v>#REF!</v>
      </c>
      <c r="G26" s="8"/>
      <c r="H26" s="8"/>
      <c r="I26" s="8"/>
      <c r="J26" s="8"/>
    </row>
    <row r="27" spans="1:10">
      <c r="A27" s="3">
        <v>19</v>
      </c>
      <c r="B27" s="1" t="s">
        <v>31</v>
      </c>
      <c r="C27" s="1" t="s">
        <v>32</v>
      </c>
      <c r="D27" s="3">
        <v>20</v>
      </c>
      <c r="E27" s="1" t="e">
        <f>(D27*#REF!)</f>
        <v>#REF!</v>
      </c>
      <c r="F27" s="7" t="s">
        <v>33</v>
      </c>
      <c r="G27" s="8"/>
      <c r="H27" s="8"/>
      <c r="I27" s="8"/>
      <c r="J27" s="8"/>
    </row>
    <row r="28" spans="1:10" ht="15.75" customHeight="1">
      <c r="A28" s="3">
        <v>20</v>
      </c>
      <c r="B28" s="1" t="s">
        <v>34</v>
      </c>
      <c r="C28" s="1" t="s">
        <v>35</v>
      </c>
      <c r="D28" s="3">
        <v>20</v>
      </c>
      <c r="E28" s="1" t="e">
        <f>(D28*#REF!)</f>
        <v>#REF!</v>
      </c>
      <c r="G28" s="8"/>
      <c r="H28" s="8"/>
      <c r="I28" s="8"/>
      <c r="J28" s="8"/>
    </row>
    <row r="29" spans="1:10" ht="15.75" customHeight="1">
      <c r="A29" s="3">
        <v>21</v>
      </c>
      <c r="B29" s="1" t="s">
        <v>72</v>
      </c>
      <c r="C29" s="1" t="s">
        <v>36</v>
      </c>
      <c r="D29" s="3">
        <v>20</v>
      </c>
      <c r="E29" s="1" t="e">
        <f>(D29*#REF!)</f>
        <v>#REF!</v>
      </c>
      <c r="G29" s="8"/>
      <c r="H29" s="8"/>
      <c r="I29" s="8"/>
      <c r="J29" s="8"/>
    </row>
    <row r="30" spans="1:10" ht="15.75" customHeight="1">
      <c r="A30" s="3">
        <v>22</v>
      </c>
      <c r="B30" s="1" t="s">
        <v>73</v>
      </c>
      <c r="C30" s="1" t="s">
        <v>37</v>
      </c>
      <c r="D30" s="3">
        <v>20</v>
      </c>
      <c r="E30" s="1" t="e">
        <f>(D30*#REF!)</f>
        <v>#REF!</v>
      </c>
      <c r="G30" s="8"/>
      <c r="H30" s="8"/>
      <c r="I30" s="8"/>
      <c r="J30" s="8"/>
    </row>
    <row r="31" spans="1:10" ht="15.75" customHeight="1">
      <c r="A31" s="3">
        <v>23</v>
      </c>
      <c r="B31" s="1" t="s">
        <v>74</v>
      </c>
      <c r="C31" s="1" t="s">
        <v>38</v>
      </c>
      <c r="D31" s="3">
        <v>10</v>
      </c>
      <c r="E31" s="1" t="e">
        <f>(D31*#REF!)</f>
        <v>#REF!</v>
      </c>
      <c r="G31" s="8"/>
      <c r="H31" s="8"/>
      <c r="I31" s="8"/>
      <c r="J31" s="8"/>
    </row>
    <row r="32" spans="1:10" ht="15.75" customHeight="1">
      <c r="A32" s="3">
        <v>24</v>
      </c>
      <c r="B32" s="1" t="s">
        <v>75</v>
      </c>
      <c r="C32" s="1" t="s">
        <v>39</v>
      </c>
      <c r="D32" s="3">
        <v>10</v>
      </c>
      <c r="E32" s="1" t="e">
        <f>(D32*#REF!)</f>
        <v>#REF!</v>
      </c>
      <c r="G32" s="8"/>
      <c r="H32" s="8"/>
      <c r="I32" s="8"/>
      <c r="J32" s="8"/>
    </row>
    <row r="33" spans="1:10" ht="15.75" customHeight="1">
      <c r="A33" s="3">
        <v>25</v>
      </c>
      <c r="B33" s="1" t="s">
        <v>40</v>
      </c>
      <c r="C33" s="1" t="s">
        <v>41</v>
      </c>
      <c r="D33" s="3">
        <v>10</v>
      </c>
      <c r="E33" s="1" t="e">
        <f>(D33*#REF!)</f>
        <v>#REF!</v>
      </c>
      <c r="F33" s="7">
        <v>159200</v>
      </c>
      <c r="G33" s="8"/>
      <c r="H33" s="8"/>
      <c r="I33" s="8"/>
      <c r="J33" s="8"/>
    </row>
    <row r="34" spans="1:10" ht="15.75" customHeight="1">
      <c r="A34" s="3">
        <v>26</v>
      </c>
      <c r="B34" s="1" t="s">
        <v>42</v>
      </c>
      <c r="C34" s="1" t="s">
        <v>43</v>
      </c>
      <c r="D34" s="3">
        <v>10</v>
      </c>
      <c r="E34" s="1" t="e">
        <f>(D34*#REF!)</f>
        <v>#REF!</v>
      </c>
      <c r="G34" s="8"/>
      <c r="H34" s="8"/>
      <c r="I34" s="8"/>
      <c r="J34" s="8"/>
    </row>
    <row r="35" spans="1:10" ht="15.75" customHeight="1">
      <c r="A35" s="3">
        <v>27</v>
      </c>
      <c r="B35" s="1" t="s">
        <v>77</v>
      </c>
      <c r="C35" s="1" t="s">
        <v>44</v>
      </c>
      <c r="D35" s="3">
        <v>20</v>
      </c>
      <c r="E35" s="1" t="e">
        <f>(D35*#REF!)</f>
        <v>#REF!</v>
      </c>
      <c r="G35" s="8"/>
      <c r="H35" s="8"/>
      <c r="I35" s="8"/>
      <c r="J35" s="8"/>
    </row>
    <row r="36" spans="1:10" ht="15.75" customHeight="1">
      <c r="A36" s="3">
        <v>28</v>
      </c>
      <c r="B36" s="1" t="s">
        <v>45</v>
      </c>
      <c r="C36" s="1" t="s">
        <v>46</v>
      </c>
      <c r="D36" s="3">
        <v>20</v>
      </c>
      <c r="E36" s="1" t="e">
        <f>(D36*#REF!)</f>
        <v>#REF!</v>
      </c>
      <c r="G36" s="8"/>
      <c r="H36" s="8"/>
      <c r="I36" s="8"/>
      <c r="J36" s="8"/>
    </row>
    <row r="37" spans="1:10" ht="15.75" customHeight="1">
      <c r="A37" s="3">
        <v>29</v>
      </c>
      <c r="B37" s="1" t="s">
        <v>78</v>
      </c>
      <c r="C37" s="1" t="s">
        <v>47</v>
      </c>
      <c r="D37" s="3">
        <v>20</v>
      </c>
      <c r="E37" s="1" t="e">
        <f>(D37*#REF!)</f>
        <v>#REF!</v>
      </c>
      <c r="G37" s="8"/>
      <c r="H37" s="8"/>
      <c r="I37" s="8"/>
      <c r="J37" s="8"/>
    </row>
    <row r="38" spans="1:10" ht="15.75" customHeight="1">
      <c r="A38" s="3">
        <v>30</v>
      </c>
      <c r="B38" s="1" t="s">
        <v>79</v>
      </c>
      <c r="C38" s="1" t="s">
        <v>48</v>
      </c>
      <c r="D38" s="3">
        <v>30</v>
      </c>
      <c r="E38" s="1" t="e">
        <f>(D38*#REF!)</f>
        <v>#REF!</v>
      </c>
      <c r="F38" s="7" t="s">
        <v>49</v>
      </c>
      <c r="G38" s="8"/>
      <c r="H38" s="8"/>
      <c r="I38" s="8"/>
      <c r="J38" s="8"/>
    </row>
    <row r="39" spans="1:10" ht="15.75" customHeight="1">
      <c r="A39" s="3">
        <v>31</v>
      </c>
      <c r="B39" s="1" t="s">
        <v>86</v>
      </c>
      <c r="C39" s="1" t="s">
        <v>50</v>
      </c>
      <c r="D39" s="3">
        <v>30</v>
      </c>
      <c r="E39" s="1" t="e">
        <f>(D39*#REF!)</f>
        <v>#REF!</v>
      </c>
      <c r="G39" s="8"/>
      <c r="H39" s="8"/>
      <c r="I39" s="8"/>
      <c r="J39" s="8"/>
    </row>
    <row r="40" spans="1:10" ht="15.75" customHeight="1">
      <c r="A40" s="3">
        <v>32</v>
      </c>
      <c r="B40" s="1" t="s">
        <v>51</v>
      </c>
      <c r="C40" s="1" t="s">
        <v>52</v>
      </c>
      <c r="D40" s="3">
        <v>50</v>
      </c>
      <c r="E40" s="1" t="e">
        <f>(D40*#REF!)</f>
        <v>#REF!</v>
      </c>
      <c r="G40" s="8"/>
      <c r="H40" s="8"/>
      <c r="I40" s="8"/>
      <c r="J40" s="8"/>
    </row>
    <row r="41" spans="1:10" ht="15.75" customHeight="1">
      <c r="A41" s="3">
        <v>33</v>
      </c>
      <c r="B41" s="1" t="s">
        <v>53</v>
      </c>
      <c r="C41" s="1" t="s">
        <v>52</v>
      </c>
      <c r="D41" s="3">
        <v>30</v>
      </c>
      <c r="E41" s="1" t="e">
        <f>(D41*#REF!)</f>
        <v>#REF!</v>
      </c>
      <c r="G41" s="8"/>
      <c r="H41" s="8"/>
      <c r="I41" s="8"/>
      <c r="J41" s="8"/>
    </row>
    <row r="42" spans="1:10" ht="15.75" customHeight="1">
      <c r="A42" s="3">
        <v>34</v>
      </c>
      <c r="B42" s="1" t="s">
        <v>54</v>
      </c>
      <c r="C42" s="1" t="s">
        <v>55</v>
      </c>
      <c r="D42" s="3">
        <v>50</v>
      </c>
      <c r="E42" s="1" t="e">
        <f>(D42*#REF!)</f>
        <v>#REF!</v>
      </c>
      <c r="G42" s="8"/>
      <c r="H42" s="8"/>
      <c r="I42" s="8"/>
      <c r="J42" s="8"/>
    </row>
    <row r="43" spans="1:10" ht="15.75" customHeight="1">
      <c r="A43" s="3">
        <v>35</v>
      </c>
      <c r="B43" s="1" t="s">
        <v>80</v>
      </c>
      <c r="C43" s="1" t="s">
        <v>56</v>
      </c>
      <c r="D43" s="3">
        <v>20</v>
      </c>
      <c r="E43" s="1" t="e">
        <f>(D43*#REF!)</f>
        <v>#REF!</v>
      </c>
      <c r="G43" s="8"/>
      <c r="H43" s="8"/>
      <c r="I43" s="8"/>
      <c r="J43" s="8"/>
    </row>
    <row r="44" spans="1:10" ht="15.75" customHeight="1">
      <c r="A44" s="3">
        <v>36</v>
      </c>
      <c r="B44" s="1" t="s">
        <v>57</v>
      </c>
      <c r="C44" s="1" t="s">
        <v>58</v>
      </c>
      <c r="D44" s="3">
        <v>20</v>
      </c>
      <c r="E44" s="1" t="e">
        <f>(D44*#REF!)</f>
        <v>#REF!</v>
      </c>
      <c r="G44" s="8"/>
      <c r="H44" s="8"/>
      <c r="I44" s="8"/>
      <c r="J44" s="8"/>
    </row>
    <row r="45" spans="1:10" ht="15.75" customHeight="1">
      <c r="A45" s="3">
        <v>37</v>
      </c>
      <c r="B45" s="1" t="s">
        <v>59</v>
      </c>
      <c r="C45" s="1" t="s">
        <v>60</v>
      </c>
      <c r="D45" s="3">
        <v>100</v>
      </c>
      <c r="E45" s="1" t="e">
        <f>(D45*#REF!)</f>
        <v>#REF!</v>
      </c>
      <c r="G45" s="8"/>
      <c r="H45" s="8"/>
      <c r="I45" s="8"/>
      <c r="J45" s="8"/>
    </row>
    <row r="46" spans="1:10" ht="15.75" customHeight="1">
      <c r="A46" s="3">
        <v>38</v>
      </c>
      <c r="B46" s="1" t="s">
        <v>81</v>
      </c>
      <c r="C46" s="1"/>
      <c r="D46" s="3">
        <v>5</v>
      </c>
      <c r="E46" s="1" t="e">
        <f>(D46*#REF!)</f>
        <v>#REF!</v>
      </c>
      <c r="F46" s="7">
        <v>295350450</v>
      </c>
      <c r="G46" s="8"/>
      <c r="H46" s="8"/>
      <c r="I46" s="8"/>
      <c r="J46" s="8"/>
    </row>
    <row r="47" spans="1:10" ht="15.75" customHeight="1">
      <c r="A47" s="3">
        <v>39</v>
      </c>
      <c r="B47" s="1" t="s">
        <v>61</v>
      </c>
      <c r="C47" s="1"/>
      <c r="D47" s="3">
        <v>10</v>
      </c>
      <c r="E47" s="1" t="e">
        <f>(D47*#REF!)</f>
        <v>#REF!</v>
      </c>
      <c r="G47" s="8"/>
      <c r="H47" s="8"/>
      <c r="I47" s="8"/>
      <c r="J47" s="8"/>
    </row>
    <row r="48" spans="1:10" ht="15.75" customHeight="1">
      <c r="A48" s="3">
        <v>40</v>
      </c>
      <c r="B48" s="1" t="s">
        <v>62</v>
      </c>
      <c r="C48" s="1"/>
      <c r="D48" s="3">
        <v>10</v>
      </c>
      <c r="E48" s="1" t="e">
        <f>(D48*#REF!)</f>
        <v>#REF!</v>
      </c>
      <c r="G48" s="8"/>
      <c r="H48" s="8"/>
      <c r="I48" s="8"/>
      <c r="J48" s="8"/>
    </row>
    <row r="49" spans="1:10" ht="15.75" customHeight="1">
      <c r="A49" s="3">
        <v>41</v>
      </c>
      <c r="B49" s="1" t="s">
        <v>82</v>
      </c>
      <c r="C49" s="1" t="s">
        <v>63</v>
      </c>
      <c r="D49" s="3">
        <v>20</v>
      </c>
      <c r="E49" s="1" t="e">
        <f>(D49*#REF!)</f>
        <v>#REF!</v>
      </c>
      <c r="G49" s="8"/>
      <c r="H49" s="8"/>
      <c r="I49" s="8"/>
      <c r="J49" s="8"/>
    </row>
    <row r="50" spans="1:10" ht="15.75" customHeight="1">
      <c r="A50" s="3">
        <v>42</v>
      </c>
      <c r="B50" s="1" t="s">
        <v>83</v>
      </c>
      <c r="C50" s="1" t="s">
        <v>63</v>
      </c>
      <c r="D50" s="3">
        <v>20</v>
      </c>
      <c r="E50" s="1" t="e">
        <f>(D50*#REF!)</f>
        <v>#REF!</v>
      </c>
      <c r="G50" s="8"/>
      <c r="H50" s="8"/>
      <c r="I50" s="8"/>
      <c r="J50" s="8"/>
    </row>
    <row r="51" spans="1:10" ht="15.75" customHeight="1">
      <c r="A51" s="3">
        <v>43</v>
      </c>
      <c r="B51" s="1" t="s">
        <v>84</v>
      </c>
      <c r="C51" s="1"/>
      <c r="D51" s="3">
        <v>20</v>
      </c>
      <c r="E51" s="1" t="e">
        <f>(D51*#REF!)</f>
        <v>#REF!</v>
      </c>
      <c r="G51" s="8"/>
      <c r="H51" s="8"/>
      <c r="I51" s="8"/>
      <c r="J51" s="8"/>
    </row>
    <row r="52" spans="1:10" ht="15.75" customHeight="1">
      <c r="A52" s="3">
        <v>44</v>
      </c>
      <c r="B52" s="1" t="s">
        <v>64</v>
      </c>
      <c r="C52" s="1" t="s">
        <v>65</v>
      </c>
      <c r="D52" s="3">
        <v>4</v>
      </c>
      <c r="E52" s="1" t="e">
        <f>(D52*#REF!)</f>
        <v>#REF!</v>
      </c>
      <c r="F52" s="7" t="s">
        <v>66</v>
      </c>
      <c r="G52" s="8"/>
      <c r="H52" s="8"/>
      <c r="I52" s="8"/>
      <c r="J52" s="8"/>
    </row>
    <row r="53" spans="1:10" ht="15.75" customHeight="1">
      <c r="E53" s="2" t="e">
        <f>SUM(E9:E52)</f>
        <v>#REF!</v>
      </c>
    </row>
    <row r="54" spans="1:10" ht="15.75" customHeight="1"/>
    <row r="55" spans="1:10" ht="15.75" customHeight="1">
      <c r="A55" s="11" t="s">
        <v>96</v>
      </c>
      <c r="B55" s="11"/>
      <c r="C55" s="11"/>
      <c r="D55" s="11"/>
      <c r="E55" s="11"/>
      <c r="F55" s="11"/>
      <c r="G55" s="11"/>
      <c r="H55" s="11"/>
      <c r="I55" s="11"/>
      <c r="J55" s="11"/>
    </row>
    <row r="56" spans="1:10" ht="15.75" customHeight="1">
      <c r="A56" s="11" t="s">
        <v>97</v>
      </c>
      <c r="B56" s="11"/>
      <c r="C56" s="11"/>
      <c r="D56" s="11"/>
      <c r="E56" s="11"/>
      <c r="F56" s="11"/>
      <c r="G56" s="11"/>
      <c r="H56" s="11"/>
      <c r="I56" s="11"/>
      <c r="J56" s="11"/>
    </row>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sheetData>
  <mergeCells count="6">
    <mergeCell ref="A1:J1"/>
    <mergeCell ref="A2:J2"/>
    <mergeCell ref="A3:J3"/>
    <mergeCell ref="A5:J5"/>
    <mergeCell ref="A55:J55"/>
    <mergeCell ref="A56:J56"/>
  </mergeCells>
  <printOptions horizontalCentered="1"/>
  <pageMargins left="0.55118110236220474" right="0.35433070866141736" top="0.98425196850393704" bottom="0.98425196850393704" header="0" footer="0"/>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IoT Items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S.Dey</cp:lastModifiedBy>
  <cp:lastPrinted>2026-01-22T10:39:45Z</cp:lastPrinted>
  <dcterms:created xsi:type="dcterms:W3CDTF">2026-01-09T06:16:51Z</dcterms:created>
  <dcterms:modified xsi:type="dcterms:W3CDTF">2026-01-22T10:39:50Z</dcterms:modified>
</cp:coreProperties>
</file>